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Влад\ДГМА\сайт ДГМА\25) Індивідуальні плани СТУДЕНТ\Індивідуальні плани студентів (2 річний термін прискореного навчання)\"/>
    </mc:Choice>
  </mc:AlternateContent>
  <bookViews>
    <workbookView xWindow="0" yWindow="0" windowWidth="20490" windowHeight="7755"/>
  </bookViews>
  <sheets>
    <sheet name="Лист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F29" i="1"/>
  <c r="C29" i="1"/>
  <c r="I28" i="1"/>
  <c r="I29" i="1" s="1"/>
  <c r="H28" i="1"/>
  <c r="H29" i="1" s="1"/>
  <c r="G28" i="1"/>
  <c r="F28" i="1"/>
  <c r="E28" i="1"/>
  <c r="E29" i="1" s="1"/>
  <c r="C28" i="1"/>
  <c r="D24" i="1"/>
  <c r="D23" i="1"/>
  <c r="D28" i="1" s="1"/>
  <c r="D29" i="1" s="1"/>
  <c r="H21" i="1"/>
  <c r="G21" i="1"/>
  <c r="F21" i="1"/>
  <c r="E21" i="1"/>
  <c r="C21" i="1"/>
  <c r="D15" i="1"/>
  <c r="D14" i="1"/>
  <c r="D13" i="1"/>
  <c r="D12" i="1"/>
  <c r="D11" i="1"/>
  <c r="D21" i="1" s="1"/>
</calcChain>
</file>

<file path=xl/sharedStrings.xml><?xml version="1.0" encoding="utf-8"?>
<sst xmlns="http://schemas.openxmlformats.org/spreadsheetml/2006/main" count="65" uniqueCount="51">
  <si>
    <t>ДРУГИЙ</t>
  </si>
  <si>
    <t>КУРС</t>
  </si>
  <si>
    <t>Календарний термін навчання</t>
  </si>
  <si>
    <t>з 1 вересня 2021 року по 30 липня 2022 року</t>
  </si>
  <si>
    <t>№ з/п</t>
  </si>
  <si>
    <t>Назви навчальних дисциплін</t>
  </si>
  <si>
    <t>ТРЕТІЙ</t>
  </si>
  <si>
    <t>СЕМЕСТР</t>
  </si>
  <si>
    <t>Тривалість семестру  15 тижнів</t>
  </si>
  <si>
    <r>
      <t xml:space="preserve">Форма семестрового контролю </t>
    </r>
    <r>
      <rPr>
        <sz val="7.5"/>
        <color indexed="8"/>
        <rFont val="Times New Roman"/>
        <family val="1"/>
        <charset val="204"/>
      </rPr>
      <t xml:space="preserve">(екзамен, залік) </t>
    </r>
  </si>
  <si>
    <t>РЕЗУЛЬТАТИ КОНТРОЛЮ ЯКОСТІ ЗНАНЬ</t>
  </si>
  <si>
    <t>Кількість кредитів</t>
  </si>
  <si>
    <t>Кількість годин</t>
  </si>
  <si>
    <t>Вид індивідуального завдання</t>
  </si>
  <si>
    <t>Оцінка за національною шкалою</t>
  </si>
  <si>
    <t>Кількість балів</t>
  </si>
  <si>
    <t>Оцінка за шкалою ECTS</t>
  </si>
  <si>
    <t>Прізвище та ініціали викладача, який проводив контрольні заходи</t>
  </si>
  <si>
    <t>Підпис викладача</t>
  </si>
  <si>
    <t>Дата виставлення семестрової оцінки</t>
  </si>
  <si>
    <t>загальна</t>
  </si>
  <si>
    <t>аудиторних</t>
  </si>
  <si>
    <t>лекцій</t>
  </si>
  <si>
    <t>лабораторних</t>
  </si>
  <si>
    <t>практичних</t>
  </si>
  <si>
    <t>самостійна робота і контрольні заходи</t>
  </si>
  <si>
    <t>індивідуальна робота</t>
  </si>
  <si>
    <t>Нормативні навчальні</t>
  </si>
  <si>
    <t>дисципліни</t>
  </si>
  <si>
    <t>Загальна теорія підготовки спортсменів</t>
  </si>
  <si>
    <t>Іспит</t>
  </si>
  <si>
    <t>Біохімія і біохімічні основи спортивного тренування</t>
  </si>
  <si>
    <t>Основи теорії здоров’я та здорового способу життя</t>
  </si>
  <si>
    <t xml:space="preserve">Теорія і методика дитячо-юнацького спорту </t>
  </si>
  <si>
    <t>Адаптивний спорт</t>
  </si>
  <si>
    <t>Всього</t>
  </si>
  <si>
    <t>Вибіркові навчальні</t>
  </si>
  <si>
    <t>ПСМ з обраного виду спорту</t>
  </si>
  <si>
    <t>Залік</t>
  </si>
  <si>
    <t>ТМВ гімнастики (розділ 3) / ТМВ спортивних ігор (волейбол) / ТМВ спортивних ігор (бадминтон)</t>
  </si>
  <si>
    <t>Всього за семестр</t>
  </si>
  <si>
    <t>Х</t>
  </si>
  <si>
    <t>_______________________</t>
  </si>
  <si>
    <t>_____________</t>
  </si>
  <si>
    <t>______________</t>
  </si>
  <si>
    <t>______________________       _________________________</t>
  </si>
  <si>
    <t>(підпис студента)</t>
  </si>
  <si>
    <t>(прізвище, ініціали</t>
  </si>
  <si>
    <t>(підпис куратора)</t>
  </si>
  <si>
    <t>(прізвище, ініціали)</t>
  </si>
  <si>
    <t xml:space="preserve"> (підпис директора, декана, завідувача)                  (прізвище та ініціали)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</si>
</sst>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3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9"/>
      <color indexed="8"/>
      <name val="Times New Roman"/>
      <family val="1"/>
      <charset val="204"/>
    </font>
    <font>
      <sz val="7.5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family val="2"/>
      <charset val="204"/>
    </font>
    <font>
      <sz val="10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7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66">
    <xf numFmtId="0" fontId="0" fillId="0" borderId="0" xfId="0"/>
    <xf numFmtId="0" fontId="0" fillId="0" borderId="0" xfId="0" applyAlignment="1">
      <alignment horizontal="right"/>
    </xf>
    <xf numFmtId="0" fontId="0" fillId="0" borderId="0" xfId="0" applyFill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center" textRotation="90" wrapText="1"/>
    </xf>
    <xf numFmtId="0" fontId="8" fillId="0" borderId="1" xfId="0" applyFont="1" applyFill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wrapText="1"/>
    </xf>
    <xf numFmtId="164" fontId="10" fillId="0" borderId="1" xfId="1" applyNumberFormat="1" applyFont="1" applyFill="1" applyBorder="1" applyAlignment="1" applyProtection="1">
      <alignment horizontal="center" vertical="center"/>
    </xf>
    <xf numFmtId="1" fontId="10" fillId="0" borderId="1" xfId="1" applyNumberFormat="1" applyFont="1" applyFill="1" applyBorder="1" applyAlignment="1">
      <alignment horizontal="center" vertical="center"/>
    </xf>
    <xf numFmtId="1" fontId="10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164" fontId="10" fillId="0" borderId="2" xfId="1" applyNumberFormat="1" applyFont="1" applyFill="1" applyBorder="1" applyAlignment="1" applyProtection="1">
      <alignment horizontal="center" vertical="center"/>
    </xf>
    <xf numFmtId="1" fontId="10" fillId="0" borderId="2" xfId="1" applyNumberFormat="1" applyFont="1" applyFill="1" applyBorder="1" applyAlignment="1">
      <alignment horizontal="center" vertical="center"/>
    </xf>
    <xf numFmtId="1" fontId="10" fillId="0" borderId="2" xfId="1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64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4" fillId="0" borderId="0" xfId="0" applyFont="1" applyAlignment="1">
      <alignment horizontal="center"/>
    </xf>
    <xf numFmtId="0" fontId="5" fillId="0" borderId="1" xfId="0" applyFont="1" applyFill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left" vertical="center" indent="10"/>
    </xf>
    <xf numFmtId="0" fontId="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/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tabSelected="1" workbookViewId="0">
      <selection sqref="A1:R33"/>
    </sheetView>
  </sheetViews>
  <sheetFormatPr defaultRowHeight="15" x14ac:dyDescent="0.25"/>
  <cols>
    <col min="1" max="1" width="4.140625" customWidth="1"/>
    <col min="2" max="2" width="27.28515625" customWidth="1"/>
    <col min="3" max="3" width="5.5703125" customWidth="1"/>
    <col min="4" max="11" width="4.7109375" customWidth="1"/>
    <col min="13" max="13" width="10.28515625" customWidth="1"/>
    <col min="14" max="15" width="4.7109375" customWidth="1"/>
    <col min="16" max="16" width="17.7109375" customWidth="1"/>
    <col min="17" max="17" width="12.42578125" customWidth="1"/>
    <col min="18" max="18" width="11" customWidth="1"/>
  </cols>
  <sheetData>
    <row r="1" spans="1:18" ht="15.75" x14ac:dyDescent="0.25">
      <c r="B1" s="1"/>
      <c r="D1" s="2"/>
      <c r="H1" s="2"/>
      <c r="J1" s="3" t="s">
        <v>0</v>
      </c>
      <c r="L1" s="4" t="s">
        <v>1</v>
      </c>
      <c r="N1" s="5" t="s">
        <v>2</v>
      </c>
    </row>
    <row r="2" spans="1:18" x14ac:dyDescent="0.25">
      <c r="A2" s="6"/>
      <c r="D2" s="2"/>
      <c r="H2" s="2"/>
      <c r="L2" s="7"/>
      <c r="N2" s="5" t="s">
        <v>3</v>
      </c>
    </row>
    <row r="3" spans="1:18" x14ac:dyDescent="0.25">
      <c r="A3" s="8"/>
      <c r="D3" s="2"/>
      <c r="H3" s="2"/>
    </row>
    <row r="4" spans="1:18" x14ac:dyDescent="0.25">
      <c r="A4" s="9" t="s">
        <v>4</v>
      </c>
      <c r="B4" s="10" t="s">
        <v>5</v>
      </c>
      <c r="C4" s="11" t="s">
        <v>6</v>
      </c>
      <c r="D4" s="11"/>
      <c r="E4" s="11"/>
      <c r="F4" s="11"/>
      <c r="G4" s="11"/>
      <c r="H4" s="11"/>
      <c r="I4" s="11"/>
      <c r="J4" s="11"/>
      <c r="L4" s="12" t="s">
        <v>7</v>
      </c>
      <c r="M4" s="12"/>
      <c r="N4" s="12"/>
      <c r="O4" s="12"/>
      <c r="P4" s="12"/>
      <c r="Q4" s="12"/>
      <c r="R4" s="12"/>
    </row>
    <row r="5" spans="1:18" x14ac:dyDescent="0.25">
      <c r="A5" s="9"/>
      <c r="B5" s="13"/>
      <c r="C5" s="9" t="s">
        <v>8</v>
      </c>
      <c r="D5" s="9"/>
      <c r="E5" s="9"/>
      <c r="F5" s="9"/>
      <c r="G5" s="9"/>
      <c r="H5" s="9"/>
      <c r="I5" s="9"/>
      <c r="J5" s="9"/>
      <c r="L5" s="14" t="s">
        <v>9</v>
      </c>
      <c r="M5" s="9" t="s">
        <v>10</v>
      </c>
      <c r="N5" s="9"/>
      <c r="O5" s="9"/>
      <c r="P5" s="9"/>
      <c r="Q5" s="9"/>
      <c r="R5" s="9"/>
    </row>
    <row r="6" spans="1:18" x14ac:dyDescent="0.25">
      <c r="A6" s="9"/>
      <c r="B6" s="13"/>
      <c r="C6" s="15" t="s">
        <v>11</v>
      </c>
      <c r="D6" s="9" t="s">
        <v>12</v>
      </c>
      <c r="E6" s="9"/>
      <c r="F6" s="9"/>
      <c r="G6" s="9"/>
      <c r="H6" s="9"/>
      <c r="I6" s="9"/>
      <c r="J6" s="15" t="s">
        <v>13</v>
      </c>
      <c r="K6" s="16"/>
      <c r="L6" s="14"/>
      <c r="M6" s="14" t="s">
        <v>14</v>
      </c>
      <c r="N6" s="14" t="s">
        <v>15</v>
      </c>
      <c r="O6" s="14" t="s">
        <v>16</v>
      </c>
      <c r="P6" s="9" t="s">
        <v>17</v>
      </c>
      <c r="Q6" s="9" t="s">
        <v>18</v>
      </c>
      <c r="R6" s="9" t="s">
        <v>19</v>
      </c>
    </row>
    <row r="7" spans="1:18" x14ac:dyDescent="0.25">
      <c r="A7" s="9"/>
      <c r="B7" s="13"/>
      <c r="C7" s="17"/>
      <c r="D7" s="18" t="s">
        <v>20</v>
      </c>
      <c r="E7" s="9" t="s">
        <v>21</v>
      </c>
      <c r="F7" s="9"/>
      <c r="G7" s="9"/>
      <c r="H7" s="9"/>
      <c r="I7" s="9"/>
      <c r="J7" s="17"/>
      <c r="K7" s="16"/>
      <c r="L7" s="14"/>
      <c r="M7" s="14"/>
      <c r="N7" s="14"/>
      <c r="O7" s="14"/>
      <c r="P7" s="9"/>
      <c r="Q7" s="9"/>
      <c r="R7" s="9"/>
    </row>
    <row r="8" spans="1:18" x14ac:dyDescent="0.25">
      <c r="A8" s="9"/>
      <c r="B8" s="13"/>
      <c r="C8" s="17"/>
      <c r="D8" s="18"/>
      <c r="E8" s="14" t="s">
        <v>22</v>
      </c>
      <c r="F8" s="14" t="s">
        <v>23</v>
      </c>
      <c r="G8" s="14" t="s">
        <v>24</v>
      </c>
      <c r="H8" s="19" t="s">
        <v>25</v>
      </c>
      <c r="I8" s="15" t="s">
        <v>26</v>
      </c>
      <c r="J8" s="17"/>
      <c r="K8" s="16"/>
      <c r="L8" s="14"/>
      <c r="M8" s="14"/>
      <c r="N8" s="14"/>
      <c r="O8" s="14"/>
      <c r="P8" s="9"/>
      <c r="Q8" s="9"/>
      <c r="R8" s="9"/>
    </row>
    <row r="9" spans="1:18" ht="25.5" customHeight="1" x14ac:dyDescent="0.25">
      <c r="A9" s="9"/>
      <c r="B9" s="20"/>
      <c r="C9" s="21"/>
      <c r="D9" s="18"/>
      <c r="E9" s="14"/>
      <c r="F9" s="14"/>
      <c r="G9" s="14"/>
      <c r="H9" s="19"/>
      <c r="I9" s="21"/>
      <c r="J9" s="21"/>
      <c r="K9" s="16"/>
      <c r="L9" s="14"/>
      <c r="M9" s="14"/>
      <c r="N9" s="14"/>
      <c r="O9" s="14"/>
      <c r="P9" s="9"/>
      <c r="Q9" s="9"/>
      <c r="R9" s="9"/>
    </row>
    <row r="10" spans="1:18" x14ac:dyDescent="0.25">
      <c r="A10" s="22" t="s">
        <v>27</v>
      </c>
      <c r="B10" s="22"/>
      <c r="C10" s="22"/>
      <c r="D10" s="22"/>
      <c r="E10" s="22"/>
      <c r="F10" s="22"/>
      <c r="G10" s="22"/>
      <c r="H10" s="22"/>
      <c r="I10" s="22"/>
      <c r="J10" s="22"/>
      <c r="L10" s="23" t="s">
        <v>28</v>
      </c>
      <c r="M10" s="23"/>
      <c r="N10" s="23"/>
      <c r="O10" s="23"/>
      <c r="P10" s="23"/>
      <c r="Q10" s="23"/>
      <c r="R10" s="23"/>
    </row>
    <row r="11" spans="1:18" ht="26.25" x14ac:dyDescent="0.25">
      <c r="A11" s="24">
        <v>1</v>
      </c>
      <c r="B11" s="25" t="s">
        <v>29</v>
      </c>
      <c r="C11" s="26">
        <v>3</v>
      </c>
      <c r="D11" s="27">
        <f>C11*30</f>
        <v>90</v>
      </c>
      <c r="E11" s="27">
        <v>30</v>
      </c>
      <c r="F11" s="24"/>
      <c r="G11" s="27">
        <v>30</v>
      </c>
      <c r="H11" s="28">
        <v>30</v>
      </c>
      <c r="I11" s="29"/>
      <c r="J11" s="29"/>
      <c r="K11" s="30"/>
      <c r="L11" s="29" t="s">
        <v>30</v>
      </c>
      <c r="M11" s="29"/>
      <c r="N11" s="29"/>
      <c r="O11" s="29"/>
      <c r="P11" s="29"/>
      <c r="Q11" s="29"/>
      <c r="R11" s="29"/>
    </row>
    <row r="12" spans="1:18" ht="26.25" x14ac:dyDescent="0.25">
      <c r="A12" s="24">
        <v>2</v>
      </c>
      <c r="B12" s="25" t="s">
        <v>31</v>
      </c>
      <c r="C12" s="26">
        <v>3</v>
      </c>
      <c r="D12" s="27">
        <f>C12*30</f>
        <v>90</v>
      </c>
      <c r="E12" s="27">
        <v>30</v>
      </c>
      <c r="F12" s="24">
        <v>15</v>
      </c>
      <c r="G12" s="27">
        <v>15</v>
      </c>
      <c r="H12" s="28">
        <v>30</v>
      </c>
      <c r="I12" s="31"/>
      <c r="J12" s="31"/>
      <c r="K12" s="32"/>
      <c r="L12" s="31" t="s">
        <v>30</v>
      </c>
      <c r="M12" s="29"/>
      <c r="N12" s="29"/>
      <c r="O12" s="29"/>
      <c r="P12" s="29"/>
      <c r="Q12" s="29"/>
      <c r="R12" s="29"/>
    </row>
    <row r="13" spans="1:18" ht="26.25" x14ac:dyDescent="0.25">
      <c r="A13" s="24">
        <v>3</v>
      </c>
      <c r="B13" s="25" t="s">
        <v>32</v>
      </c>
      <c r="C13" s="26">
        <v>3</v>
      </c>
      <c r="D13" s="27">
        <f>C13*30</f>
        <v>90</v>
      </c>
      <c r="E13" s="27">
        <v>30</v>
      </c>
      <c r="F13" s="24"/>
      <c r="G13" s="27">
        <v>30</v>
      </c>
      <c r="H13" s="28">
        <v>30</v>
      </c>
      <c r="I13" s="29"/>
      <c r="J13" s="29"/>
      <c r="K13" s="30"/>
      <c r="L13" s="31" t="s">
        <v>30</v>
      </c>
      <c r="M13" s="29"/>
      <c r="N13" s="29"/>
      <c r="O13" s="29"/>
      <c r="P13" s="29"/>
      <c r="Q13" s="29"/>
      <c r="R13" s="29"/>
    </row>
    <row r="14" spans="1:18" ht="26.25" x14ac:dyDescent="0.25">
      <c r="A14" s="24">
        <v>4</v>
      </c>
      <c r="B14" s="25" t="s">
        <v>33</v>
      </c>
      <c r="C14" s="26">
        <v>3</v>
      </c>
      <c r="D14" s="27">
        <f>C14*30</f>
        <v>90</v>
      </c>
      <c r="E14" s="27">
        <v>30</v>
      </c>
      <c r="F14" s="24"/>
      <c r="G14" s="27">
        <v>30</v>
      </c>
      <c r="H14" s="28">
        <v>30</v>
      </c>
      <c r="I14" s="29"/>
      <c r="J14" s="29"/>
      <c r="K14" s="30"/>
      <c r="L14" s="31" t="s">
        <v>30</v>
      </c>
      <c r="M14" s="29"/>
      <c r="N14" s="29"/>
      <c r="O14" s="29"/>
      <c r="P14" s="29"/>
      <c r="Q14" s="29"/>
      <c r="R14" s="29"/>
    </row>
    <row r="15" spans="1:18" x14ac:dyDescent="0.25">
      <c r="A15" s="24">
        <v>5</v>
      </c>
      <c r="B15" s="25" t="s">
        <v>34</v>
      </c>
      <c r="C15" s="33">
        <v>3</v>
      </c>
      <c r="D15" s="34">
        <f>C15*30</f>
        <v>90</v>
      </c>
      <c r="E15" s="34">
        <v>30</v>
      </c>
      <c r="F15" s="24"/>
      <c r="G15" s="34">
        <v>30</v>
      </c>
      <c r="H15" s="35">
        <v>30</v>
      </c>
      <c r="I15" s="29"/>
      <c r="J15" s="29"/>
      <c r="K15" s="30"/>
      <c r="L15" s="31" t="s">
        <v>30</v>
      </c>
      <c r="M15" s="29"/>
      <c r="N15" s="29"/>
      <c r="O15" s="29"/>
      <c r="P15" s="29"/>
      <c r="Q15" s="29"/>
      <c r="R15" s="29"/>
    </row>
    <row r="16" spans="1:18" x14ac:dyDescent="0.25">
      <c r="A16" s="24">
        <v>6</v>
      </c>
      <c r="B16" s="36"/>
      <c r="C16" s="37"/>
      <c r="D16" s="24"/>
      <c r="E16" s="24"/>
      <c r="F16" s="24"/>
      <c r="G16" s="24"/>
      <c r="H16" s="31"/>
      <c r="I16" s="29"/>
      <c r="J16" s="29"/>
      <c r="K16" s="30"/>
      <c r="L16" s="29"/>
      <c r="M16" s="29"/>
      <c r="N16" s="29"/>
      <c r="O16" s="29"/>
      <c r="P16" s="29"/>
      <c r="Q16" s="29"/>
      <c r="R16" s="29"/>
    </row>
    <row r="17" spans="1:18" x14ac:dyDescent="0.25">
      <c r="A17" s="29">
        <v>7</v>
      </c>
      <c r="B17" s="38"/>
      <c r="C17" s="39"/>
      <c r="D17" s="31"/>
      <c r="E17" s="29"/>
      <c r="F17" s="29"/>
      <c r="G17" s="29"/>
      <c r="H17" s="31"/>
      <c r="I17" s="29"/>
      <c r="J17" s="29"/>
      <c r="K17" s="30"/>
      <c r="L17" s="29"/>
      <c r="M17" s="29"/>
      <c r="N17" s="29"/>
      <c r="O17" s="29"/>
      <c r="P17" s="29"/>
      <c r="Q17" s="29"/>
      <c r="R17" s="29"/>
    </row>
    <row r="18" spans="1:18" x14ac:dyDescent="0.25">
      <c r="A18" s="29">
        <v>8</v>
      </c>
      <c r="B18" s="38"/>
      <c r="C18" s="39"/>
      <c r="D18" s="31"/>
      <c r="E18" s="29"/>
      <c r="F18" s="29"/>
      <c r="G18" s="29"/>
      <c r="H18" s="31"/>
      <c r="I18" s="29"/>
      <c r="J18" s="29"/>
      <c r="K18" s="30"/>
      <c r="L18" s="29"/>
      <c r="M18" s="29"/>
      <c r="N18" s="29"/>
      <c r="O18" s="29"/>
      <c r="P18" s="29"/>
      <c r="Q18" s="29"/>
      <c r="R18" s="29"/>
    </row>
    <row r="19" spans="1:18" x14ac:dyDescent="0.25">
      <c r="A19" s="29">
        <v>9</v>
      </c>
      <c r="B19" s="38"/>
      <c r="C19" s="39"/>
      <c r="D19" s="31"/>
      <c r="E19" s="29"/>
      <c r="F19" s="29"/>
      <c r="G19" s="29"/>
      <c r="H19" s="31"/>
      <c r="I19" s="29"/>
      <c r="J19" s="29"/>
      <c r="K19" s="30"/>
      <c r="L19" s="29"/>
      <c r="M19" s="29"/>
      <c r="N19" s="29"/>
      <c r="O19" s="29"/>
      <c r="P19" s="29"/>
      <c r="Q19" s="29"/>
      <c r="R19" s="29"/>
    </row>
    <row r="20" spans="1:18" x14ac:dyDescent="0.25">
      <c r="A20" s="29">
        <v>10</v>
      </c>
      <c r="B20" s="38"/>
      <c r="C20" s="39"/>
      <c r="D20" s="31"/>
      <c r="E20" s="29"/>
      <c r="F20" s="29"/>
      <c r="G20" s="29"/>
      <c r="H20" s="31"/>
      <c r="I20" s="29"/>
      <c r="J20" s="29"/>
      <c r="K20" s="30"/>
      <c r="L20" s="29"/>
      <c r="M20" s="29"/>
      <c r="N20" s="29"/>
      <c r="O20" s="29"/>
      <c r="P20" s="29"/>
      <c r="Q20" s="29"/>
      <c r="R20" s="29"/>
    </row>
    <row r="21" spans="1:18" x14ac:dyDescent="0.25">
      <c r="A21" s="40" t="s">
        <v>35</v>
      </c>
      <c r="B21" s="40"/>
      <c r="C21" s="41">
        <f>SUM(C11:C20)</f>
        <v>15</v>
      </c>
      <c r="D21" s="42">
        <f>SUM(D11:D20)</f>
        <v>450</v>
      </c>
      <c r="E21" s="43">
        <f>SUM(E11:E20)</f>
        <v>150</v>
      </c>
      <c r="F21" s="43">
        <f>SUM(F11:F20)</f>
        <v>15</v>
      </c>
      <c r="G21" s="43">
        <f>SUM(G11:G20)</f>
        <v>135</v>
      </c>
      <c r="H21" s="44">
        <f>SUM(H11:H15)</f>
        <v>150</v>
      </c>
      <c r="I21" s="29"/>
      <c r="J21" s="29"/>
      <c r="K21" s="30"/>
      <c r="L21" s="29"/>
      <c r="M21" s="29"/>
      <c r="N21" s="29"/>
      <c r="O21" s="29"/>
      <c r="P21" s="29"/>
      <c r="Q21" s="29"/>
      <c r="R21" s="29"/>
    </row>
    <row r="22" spans="1:18" x14ac:dyDescent="0.25">
      <c r="A22" s="22" t="s">
        <v>36</v>
      </c>
      <c r="B22" s="22"/>
      <c r="C22" s="22"/>
      <c r="D22" s="22"/>
      <c r="E22" s="22"/>
      <c r="F22" s="22"/>
      <c r="G22" s="22"/>
      <c r="H22" s="22"/>
      <c r="I22" s="22"/>
      <c r="J22" s="22"/>
      <c r="L22" s="23" t="s">
        <v>28</v>
      </c>
      <c r="M22" s="23"/>
      <c r="N22" s="23"/>
      <c r="O22" s="23"/>
      <c r="P22" s="23"/>
      <c r="Q22" s="23"/>
      <c r="R22" s="23"/>
    </row>
    <row r="23" spans="1:18" x14ac:dyDescent="0.25">
      <c r="A23" s="45">
        <v>1</v>
      </c>
      <c r="B23" s="46" t="s">
        <v>37</v>
      </c>
      <c r="C23" s="47">
        <v>3</v>
      </c>
      <c r="D23" s="48">
        <f>C23*30</f>
        <v>90</v>
      </c>
      <c r="E23" s="48"/>
      <c r="F23" s="48"/>
      <c r="G23" s="48">
        <v>60</v>
      </c>
      <c r="H23" s="31">
        <v>30</v>
      </c>
      <c r="I23" s="38"/>
      <c r="J23" s="38"/>
      <c r="K23" s="49"/>
      <c r="L23" s="29" t="s">
        <v>38</v>
      </c>
      <c r="M23" s="50"/>
      <c r="N23" s="50"/>
      <c r="O23" s="50"/>
      <c r="P23" s="50"/>
      <c r="Q23" s="50"/>
      <c r="R23" s="50"/>
    </row>
    <row r="24" spans="1:18" ht="51" x14ac:dyDescent="0.25">
      <c r="A24" s="45">
        <v>2</v>
      </c>
      <c r="B24" s="46" t="s">
        <v>39</v>
      </c>
      <c r="C24" s="26">
        <v>3</v>
      </c>
      <c r="D24" s="27">
        <f>C24*30</f>
        <v>90</v>
      </c>
      <c r="E24" s="51">
        <v>8</v>
      </c>
      <c r="F24" s="51"/>
      <c r="G24" s="51">
        <v>52</v>
      </c>
      <c r="H24" s="31">
        <v>30</v>
      </c>
      <c r="I24" s="38"/>
      <c r="J24" s="38"/>
      <c r="K24" s="49"/>
      <c r="L24" s="29" t="s">
        <v>38</v>
      </c>
      <c r="M24" s="50"/>
      <c r="N24" s="50"/>
      <c r="O24" s="50"/>
      <c r="P24" s="50"/>
      <c r="Q24" s="50"/>
      <c r="R24" s="50"/>
    </row>
    <row r="25" spans="1:18" x14ac:dyDescent="0.25">
      <c r="A25" s="45">
        <v>3</v>
      </c>
      <c r="B25" s="52"/>
      <c r="C25" s="39"/>
      <c r="D25" s="31"/>
      <c r="E25" s="29"/>
      <c r="F25" s="29"/>
      <c r="G25" s="29"/>
      <c r="H25" s="31"/>
      <c r="I25" s="29"/>
      <c r="J25" s="29"/>
      <c r="K25" s="53"/>
      <c r="L25" s="29"/>
      <c r="M25" s="50"/>
      <c r="N25" s="50"/>
      <c r="O25" s="50"/>
      <c r="P25" s="50"/>
      <c r="Q25" s="50"/>
      <c r="R25" s="50"/>
    </row>
    <row r="26" spans="1:18" x14ac:dyDescent="0.25">
      <c r="A26" s="45">
        <v>4</v>
      </c>
      <c r="B26" s="50"/>
      <c r="C26" s="50"/>
      <c r="D26" s="54"/>
      <c r="E26" s="50"/>
      <c r="F26" s="50"/>
      <c r="G26" s="50"/>
      <c r="H26" s="54"/>
      <c r="I26" s="50"/>
      <c r="J26" s="50"/>
      <c r="L26" s="50"/>
      <c r="M26" s="50"/>
      <c r="N26" s="50"/>
      <c r="O26" s="50"/>
      <c r="P26" s="50"/>
      <c r="Q26" s="50"/>
      <c r="R26" s="50"/>
    </row>
    <row r="27" spans="1:18" x14ac:dyDescent="0.25">
      <c r="A27" s="45">
        <v>5</v>
      </c>
      <c r="B27" s="50"/>
      <c r="C27" s="50"/>
      <c r="D27" s="54"/>
      <c r="E27" s="50"/>
      <c r="F27" s="50"/>
      <c r="G27" s="50"/>
      <c r="H27" s="54"/>
      <c r="I27" s="50"/>
      <c r="J27" s="50"/>
      <c r="L27" s="50"/>
      <c r="M27" s="50"/>
      <c r="N27" s="50"/>
      <c r="O27" s="50"/>
      <c r="P27" s="50"/>
      <c r="Q27" s="50"/>
      <c r="R27" s="50"/>
    </row>
    <row r="28" spans="1:18" x14ac:dyDescent="0.25">
      <c r="A28" s="23" t="s">
        <v>35</v>
      </c>
      <c r="B28" s="23"/>
      <c r="C28" s="55">
        <f t="shared" ref="C28:I28" si="0">SUM(C23:C27)</f>
        <v>6</v>
      </c>
      <c r="D28" s="56">
        <f t="shared" si="0"/>
        <v>180</v>
      </c>
      <c r="E28" s="57">
        <f t="shared" si="0"/>
        <v>8</v>
      </c>
      <c r="F28" s="57">
        <f t="shared" si="0"/>
        <v>0</v>
      </c>
      <c r="G28" s="57">
        <f t="shared" si="0"/>
        <v>112</v>
      </c>
      <c r="H28" s="56">
        <f t="shared" si="0"/>
        <v>60</v>
      </c>
      <c r="I28" s="57">
        <f t="shared" si="0"/>
        <v>0</v>
      </c>
      <c r="J28" s="50"/>
      <c r="L28" s="50"/>
      <c r="M28" s="50"/>
      <c r="N28" s="50"/>
      <c r="O28" s="50"/>
      <c r="P28" s="50"/>
      <c r="Q28" s="50"/>
      <c r="R28" s="50"/>
    </row>
    <row r="29" spans="1:18" x14ac:dyDescent="0.25">
      <c r="A29" s="23" t="s">
        <v>40</v>
      </c>
      <c r="B29" s="23"/>
      <c r="C29" s="55">
        <f t="shared" ref="C29:I29" si="1">SUM(C28,C21)</f>
        <v>21</v>
      </c>
      <c r="D29" s="42">
        <f t="shared" si="1"/>
        <v>630</v>
      </c>
      <c r="E29" s="58">
        <f t="shared" si="1"/>
        <v>158</v>
      </c>
      <c r="F29" s="58">
        <f t="shared" si="1"/>
        <v>15</v>
      </c>
      <c r="G29" s="58">
        <f t="shared" si="1"/>
        <v>247</v>
      </c>
      <c r="H29" s="42">
        <f>SUM(H28,H21)</f>
        <v>210</v>
      </c>
      <c r="I29" s="58">
        <f t="shared" si="1"/>
        <v>0</v>
      </c>
      <c r="J29" s="45" t="s">
        <v>41</v>
      </c>
      <c r="L29" s="45" t="s">
        <v>41</v>
      </c>
      <c r="M29" s="45"/>
      <c r="N29" s="45" t="s">
        <v>41</v>
      </c>
      <c r="O29" s="45" t="s">
        <v>41</v>
      </c>
      <c r="P29" s="45" t="s">
        <v>41</v>
      </c>
      <c r="Q29" s="45" t="s">
        <v>41</v>
      </c>
      <c r="R29" s="45" t="s">
        <v>41</v>
      </c>
    </row>
    <row r="30" spans="1:18" x14ac:dyDescent="0.25">
      <c r="A30" s="59"/>
      <c r="B30" s="59"/>
      <c r="C30" s="59"/>
      <c r="D30" s="60"/>
      <c r="E30" s="59"/>
      <c r="F30" s="59"/>
      <c r="G30" s="59"/>
      <c r="H30" s="60"/>
      <c r="I30" s="59"/>
      <c r="J30" s="59"/>
      <c r="L30" s="61"/>
    </row>
    <row r="31" spans="1:18" x14ac:dyDescent="0.25">
      <c r="A31" s="61"/>
      <c r="D31" s="2"/>
      <c r="H31" s="2"/>
      <c r="L31" s="62"/>
    </row>
    <row r="32" spans="1:18" x14ac:dyDescent="0.25">
      <c r="A32" s="63"/>
      <c r="B32" t="s">
        <v>42</v>
      </c>
      <c r="C32" t="s">
        <v>43</v>
      </c>
      <c r="D32" s="2"/>
      <c r="F32" t="s">
        <v>44</v>
      </c>
      <c r="H32" s="2"/>
      <c r="I32" t="s">
        <v>44</v>
      </c>
      <c r="M32" t="s">
        <v>45</v>
      </c>
    </row>
    <row r="33" spans="1:13" x14ac:dyDescent="0.25">
      <c r="A33" s="64"/>
      <c r="B33" s="64" t="s">
        <v>46</v>
      </c>
      <c r="C33" s="64" t="s">
        <v>47</v>
      </c>
      <c r="D33" s="2"/>
      <c r="F33" s="64" t="s">
        <v>48</v>
      </c>
      <c r="H33" s="2"/>
      <c r="I33" s="64" t="s">
        <v>49</v>
      </c>
      <c r="M33" s="65" t="s">
        <v>50</v>
      </c>
    </row>
  </sheetData>
  <mergeCells count="31">
    <mergeCell ref="A29:B29"/>
    <mergeCell ref="A10:J10"/>
    <mergeCell ref="L10:R10"/>
    <mergeCell ref="A21:B21"/>
    <mergeCell ref="A22:J22"/>
    <mergeCell ref="L22:R22"/>
    <mergeCell ref="A28:B28"/>
    <mergeCell ref="R6:R9"/>
    <mergeCell ref="D7:D9"/>
    <mergeCell ref="E7:I7"/>
    <mergeCell ref="E8:E9"/>
    <mergeCell ref="F8:F9"/>
    <mergeCell ref="G8:G9"/>
    <mergeCell ref="H8:H9"/>
    <mergeCell ref="I8:I9"/>
    <mergeCell ref="K6:K9"/>
    <mergeCell ref="M6:M9"/>
    <mergeCell ref="N6:N9"/>
    <mergeCell ref="O6:O9"/>
    <mergeCell ref="P6:P9"/>
    <mergeCell ref="Q6:Q9"/>
    <mergeCell ref="A4:A9"/>
    <mergeCell ref="B4:B9"/>
    <mergeCell ref="C4:J4"/>
    <mergeCell ref="L4:R4"/>
    <mergeCell ref="C5:J5"/>
    <mergeCell ref="L5:L9"/>
    <mergeCell ref="M5:R5"/>
    <mergeCell ref="C6:C9"/>
    <mergeCell ref="D6:I6"/>
    <mergeCell ref="J6:J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</dc:creator>
  <cp:lastModifiedBy>Владимир</cp:lastModifiedBy>
  <dcterms:created xsi:type="dcterms:W3CDTF">2021-02-15T13:04:34Z</dcterms:created>
  <dcterms:modified xsi:type="dcterms:W3CDTF">2021-02-15T13:04:58Z</dcterms:modified>
</cp:coreProperties>
</file>